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8755c1c3e96de21/Elektronica/ELEKTRO TUBES/Buizen versterkers/Bert MONOBILL3/"/>
    </mc:Choice>
  </mc:AlternateContent>
  <xr:revisionPtr revIDLastSave="13" documentId="14_{3D5AC77C-AC34-4B0E-BA9D-A95DEF3A9D1E}" xr6:coauthVersionLast="47" xr6:coauthVersionMax="47" xr10:uidLastSave="{486A58DC-F2BD-4E5F-8CB3-E409E441B4B5}"/>
  <bookViews>
    <workbookView xWindow="38280" yWindow="-120" windowWidth="29040" windowHeight="17520" tabRatio="699" xr2:uid="{00000000-000D-0000-FFFF-FFFF00000000}"/>
  </bookViews>
  <sheets>
    <sheet name="MonoBill 3" sheetId="9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9" l="1"/>
  <c r="B15" i="9"/>
  <c r="C15" i="9"/>
  <c r="A16" i="9"/>
  <c r="B16" i="9"/>
  <c r="C16" i="9"/>
  <c r="A17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C11" i="9"/>
  <c r="C9" i="9"/>
  <c r="C4" i="9"/>
  <c r="C10" i="9"/>
  <c r="C8" i="9"/>
  <c r="C7" i="9"/>
  <c r="C6" i="9"/>
  <c r="C5" i="9"/>
  <c r="C3" i="9"/>
</calcChain>
</file>

<file path=xl/sharedStrings.xml><?xml version="1.0" encoding="utf-8"?>
<sst xmlns="http://schemas.openxmlformats.org/spreadsheetml/2006/main" count="8" uniqueCount="5">
  <si>
    <t>Vu (V)</t>
  </si>
  <si>
    <t>freq. (Hz)</t>
  </si>
  <si>
    <t>dev. 1kHz (dB)</t>
  </si>
  <si>
    <t>8Ω 1W bij 1kHz</t>
  </si>
  <si>
    <t>8Ω 13W bij 1kHz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</si>
</sst>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 applyAlignment="1">
      <alignment horizontal="center"/>
    </xf>
    <xf numFmtId="2" fontId="3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/>
    <xf numFmtId="2" fontId="1" fillId="0" borderId="0" xfId="1" applyNumberFormat="1"/>
    <xf numFmtId="0" fontId="3" fillId="0" borderId="0" xfId="1" applyFont="1" applyAlignment="1" applyProtection="1">
      <alignment horizontal="center"/>
      <protection locked="0"/>
    </xf>
    <xf numFmtId="0" fontId="1" fillId="0" borderId="0" xfId="1" applyProtection="1"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2" fontId="2" fillId="0" borderId="1" xfId="1" applyNumberFormat="1" applyFont="1" applyBorder="1" applyAlignment="1">
      <alignment horizontal="center" vertical="center"/>
    </xf>
    <xf numFmtId="2" fontId="3" fillId="2" borderId="0" xfId="1" applyNumberFormat="1" applyFont="1" applyFill="1" applyAlignment="1" applyProtection="1">
      <alignment horizontal="center"/>
      <protection locked="0"/>
    </xf>
    <xf numFmtId="0" fontId="1" fillId="0" borderId="0" xfId="1" applyAlignment="1" applyProtection="1">
      <alignment horizontal="center"/>
      <protection locked="0"/>
    </xf>
    <xf numFmtId="2" fontId="1" fillId="0" borderId="0" xfId="1" applyNumberFormat="1" applyAlignment="1">
      <alignment horizontal="center"/>
    </xf>
    <xf numFmtId="0" fontId="1" fillId="3" borderId="0" xfId="1" applyFill="1" applyAlignment="1" applyProtection="1">
      <alignment horizontal="center" vertical="center"/>
      <protection locked="0"/>
    </xf>
  </cellXfs>
  <cellStyles count="2">
    <cellStyle name="Standaard" xfId="0" builtinId="0"/>
    <cellStyle name="Standa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/>
            </a:pPr>
            <a:r>
              <a:rPr lang="en-US" sz="1800" b="1" i="0" baseline="0">
                <a:effectLst/>
              </a:rPr>
              <a:t>Deviatie t.o.v. 1kHz bij 1W 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0027877716329847"/>
          <c:y val="2.4142083062850928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'MonoBill 3'!$C$2</c:f>
              <c:strCache>
                <c:ptCount val="1"/>
                <c:pt idx="0">
                  <c:v>dev. 1kHz (dB)</c:v>
                </c:pt>
              </c:strCache>
            </c:strRef>
          </c:tx>
          <c:marker>
            <c:symbol val="none"/>
          </c:marker>
          <c:xVal>
            <c:numRef>
              <c:f>'MonoBill 3'!$A$3:$A$11</c:f>
              <c:numCache>
                <c:formatCode>General</c:formatCode>
                <c:ptCount val="9"/>
                <c:pt idx="0">
                  <c:v>20</c:v>
                </c:pt>
                <c:pt idx="1">
                  <c:v>100</c:v>
                </c:pt>
                <c:pt idx="2">
                  <c:v>500</c:v>
                </c:pt>
                <c:pt idx="3">
                  <c:v>1000</c:v>
                </c:pt>
                <c:pt idx="4">
                  <c:v>5000</c:v>
                </c:pt>
                <c:pt idx="5">
                  <c:v>10000</c:v>
                </c:pt>
                <c:pt idx="6">
                  <c:v>20000</c:v>
                </c:pt>
                <c:pt idx="7">
                  <c:v>30000</c:v>
                </c:pt>
                <c:pt idx="8">
                  <c:v>50000</c:v>
                </c:pt>
              </c:numCache>
            </c:numRef>
          </c:xVal>
          <c:yVal>
            <c:numRef>
              <c:f>'MonoBill 3'!$C$3:$C$11</c:f>
              <c:numCache>
                <c:formatCode>0.00</c:formatCode>
                <c:ptCount val="9"/>
                <c:pt idx="0">
                  <c:v>-0.36071160907745542</c:v>
                </c:pt>
                <c:pt idx="1">
                  <c:v>0.23241225048283859</c:v>
                </c:pt>
                <c:pt idx="2">
                  <c:v>0.11698344692533313</c:v>
                </c:pt>
                <c:pt idx="3">
                  <c:v>0</c:v>
                </c:pt>
                <c:pt idx="4">
                  <c:v>-0.14848036158413874</c:v>
                </c:pt>
                <c:pt idx="5">
                  <c:v>-0.14848036158413874</c:v>
                </c:pt>
                <c:pt idx="6">
                  <c:v>-5.9087912481070808E-2</c:v>
                </c:pt>
                <c:pt idx="7">
                  <c:v>-0.20859056437864348</c:v>
                </c:pt>
                <c:pt idx="8">
                  <c:v>-0.60978644295800732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328-4E19-B3BE-01C1329DDE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316736"/>
        <c:axId val="213318656"/>
      </c:scatterChart>
      <c:valAx>
        <c:axId val="213316736"/>
        <c:scaling>
          <c:logBase val="10"/>
          <c:orientation val="minMax"/>
          <c:max val="5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BE"/>
          </a:p>
        </c:txPr>
        <c:crossAx val="213318656"/>
        <c:crosses val="autoZero"/>
        <c:crossBetween val="midCat"/>
      </c:valAx>
      <c:valAx>
        <c:axId val="213318656"/>
        <c:scaling>
          <c:orientation val="minMax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13316736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/>
            </a:pPr>
            <a:r>
              <a:rPr lang="en-US" sz="1800" b="1" i="0" baseline="0">
                <a:effectLst/>
              </a:rPr>
              <a:t>Deviatie t.o.v. 1kHz bij 13W 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0027877716329847"/>
          <c:y val="2.4142083062850928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strRef>
              <c:f>'MonoBill 3'!$C$2</c:f>
              <c:strCache>
                <c:ptCount val="1"/>
                <c:pt idx="0">
                  <c:v>dev. 1kHz (dB)</c:v>
                </c:pt>
              </c:strCache>
            </c:strRef>
          </c:tx>
          <c:marker>
            <c:symbol val="none"/>
          </c:marker>
          <c:xVal>
            <c:numRef>
              <c:f>'MonoBill 3'!$A$15:$A$24</c:f>
              <c:numCache>
                <c:formatCode>General</c:formatCode>
                <c:ptCount val="10"/>
                <c:pt idx="0">
                  <c:v>20</c:v>
                </c:pt>
                <c:pt idx="1">
                  <c:v>100</c:v>
                </c:pt>
                <c:pt idx="2">
                  <c:v>500</c:v>
                </c:pt>
                <c:pt idx="3">
                  <c:v>1000</c:v>
                </c:pt>
                <c:pt idx="4">
                  <c:v>5000</c:v>
                </c:pt>
                <c:pt idx="5">
                  <c:v>10000</c:v>
                </c:pt>
                <c:pt idx="6">
                  <c:v>20000</c:v>
                </c:pt>
                <c:pt idx="7">
                  <c:v>30000</c:v>
                </c:pt>
                <c:pt idx="8">
                  <c:v>40000</c:v>
                </c:pt>
                <c:pt idx="9">
                  <c:v>50000</c:v>
                </c:pt>
              </c:numCache>
            </c:numRef>
          </c:xVal>
          <c:yVal>
            <c:numRef>
              <c:f>'MonoBill 3'!$C$15:$C$24</c:f>
              <c:numCache>
                <c:formatCode>0.00</c:formatCode>
                <c:ptCount val="10"/>
                <c:pt idx="0">
                  <c:v>-0.33862328763937977</c:v>
                </c:pt>
                <c:pt idx="1">
                  <c:v>0.16866335073725716</c:v>
                </c:pt>
                <c:pt idx="2">
                  <c:v>8.4741058865094504E-2</c:v>
                </c:pt>
                <c:pt idx="3">
                  <c:v>0</c:v>
                </c:pt>
                <c:pt idx="4">
                  <c:v>-0.17200343523835063</c:v>
                </c:pt>
                <c:pt idx="5">
                  <c:v>-0.17200343523835063</c:v>
                </c:pt>
                <c:pt idx="6">
                  <c:v>-0.21554182032384234</c:v>
                </c:pt>
                <c:pt idx="7">
                  <c:v>-0.52657877444698309</c:v>
                </c:pt>
                <c:pt idx="8">
                  <c:v>-0.99117558881647871</c:v>
                </c:pt>
                <c:pt idx="9">
                  <c:v>-1.3816183828659812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F08-4A61-AA70-83C4B5BF9A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316736"/>
        <c:axId val="21331865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'MonoBill 3'!$C$2</c15:sqref>
                        </c15:formulaRef>
                      </c:ext>
                    </c:extLst>
                    <c:strCache>
                      <c:ptCount val="1"/>
                      <c:pt idx="0">
                        <c:v>dev. 1kHz (dB)</c:v>
                      </c:pt>
                    </c:strCache>
                  </c:strRef>
                </c:tx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'MonoBill 3'!$A$3:$A$11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20</c:v>
                      </c:pt>
                      <c:pt idx="1">
                        <c:v>100</c:v>
                      </c:pt>
                      <c:pt idx="2">
                        <c:v>500</c:v>
                      </c:pt>
                      <c:pt idx="3">
                        <c:v>1000</c:v>
                      </c:pt>
                      <c:pt idx="4">
                        <c:v>5000</c:v>
                      </c:pt>
                      <c:pt idx="5">
                        <c:v>10000</c:v>
                      </c:pt>
                      <c:pt idx="6">
                        <c:v>20000</c:v>
                      </c:pt>
                      <c:pt idx="7">
                        <c:v>30000</c:v>
                      </c:pt>
                      <c:pt idx="8">
                        <c:v>50000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'MonoBill 3'!$C$3:$C$11</c15:sqref>
                        </c15:formulaRef>
                      </c:ext>
                    </c:extLst>
                    <c:numCache>
                      <c:formatCode>0.00</c:formatCode>
                      <c:ptCount val="9"/>
                      <c:pt idx="0">
                        <c:v>-0.36071160907745542</c:v>
                      </c:pt>
                      <c:pt idx="1">
                        <c:v>0.23241225048283859</c:v>
                      </c:pt>
                      <c:pt idx="2">
                        <c:v>0.11698344692533313</c:v>
                      </c:pt>
                      <c:pt idx="3">
                        <c:v>0</c:v>
                      </c:pt>
                      <c:pt idx="4">
                        <c:v>-0.14848036158413874</c:v>
                      </c:pt>
                      <c:pt idx="5">
                        <c:v>-0.14848036158413874</c:v>
                      </c:pt>
                      <c:pt idx="6">
                        <c:v>-5.9087912481070808E-2</c:v>
                      </c:pt>
                      <c:pt idx="7">
                        <c:v>-0.20859056437864348</c:v>
                      </c:pt>
                      <c:pt idx="8">
                        <c:v>-0.60978644295800732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8F08-4A61-AA70-83C4B5BF9A86}"/>
                  </c:ext>
                </c:extLst>
              </c15:ser>
            </c15:filteredScatterSeries>
          </c:ext>
        </c:extLst>
      </c:scatterChart>
      <c:valAx>
        <c:axId val="213316736"/>
        <c:scaling>
          <c:logBase val="10"/>
          <c:orientation val="minMax"/>
          <c:max val="5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BE"/>
          </a:p>
        </c:txPr>
        <c:crossAx val="213318656"/>
        <c:crosses val="autoZero"/>
        <c:crossBetween val="midCat"/>
      </c:valAx>
      <c:valAx>
        <c:axId val="213318656"/>
        <c:scaling>
          <c:orientation val="minMax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13316736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14</xdr:col>
      <xdr:colOff>19050</xdr:colOff>
      <xdr:row>11</xdr:row>
      <xdr:rowOff>1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600074</xdr:colOff>
      <xdr:row>13</xdr:row>
      <xdr:rowOff>1</xdr:rowOff>
    </xdr:from>
    <xdr:to>
      <xdr:col>14</xdr:col>
      <xdr:colOff>9525</xdr:colOff>
      <xdr:row>24</xdr:row>
      <xdr:rowOff>152401</xdr:rowOff>
    </xdr:to>
    <xdr:graphicFrame macro="">
      <xdr:nvGraphicFramePr>
        <xdr:cNvPr id="18" name="Grafiek 9">
          <a:extLst>
            <a:ext uri="{FF2B5EF4-FFF2-40B4-BE49-F238E27FC236}">
              <a16:creationId xmlns:a16="http://schemas.microsoft.com/office/drawing/2014/main" id="{05089AFD-C1BC-4E16-A82C-DF328B69E8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p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lad1"/>
    </sheetNames>
    <sheetDataSet>
      <sheetData sheetId="0">
        <row r="22">
          <cell r="A22">
            <v>20</v>
          </cell>
          <cell r="B22">
            <v>9.81</v>
          </cell>
          <cell r="C22">
            <v>-0.33862328763937977</v>
          </cell>
        </row>
        <row r="23">
          <cell r="A23">
            <v>100</v>
          </cell>
          <cell r="B23">
            <v>10.4</v>
          </cell>
          <cell r="C23">
            <v>0.16866335073725716</v>
          </cell>
        </row>
        <row r="24">
          <cell r="A24">
            <v>500</v>
          </cell>
          <cell r="B24">
            <v>10.3</v>
          </cell>
          <cell r="C24">
            <v>8.4741058865094504E-2</v>
          </cell>
        </row>
        <row r="25">
          <cell r="B25">
            <v>10.199999999999999</v>
          </cell>
          <cell r="C25">
            <v>0</v>
          </cell>
        </row>
        <row r="26">
          <cell r="B26">
            <v>10</v>
          </cell>
          <cell r="C26">
            <v>-0.17200343523835063</v>
          </cell>
        </row>
        <row r="27">
          <cell r="B27">
            <v>10</v>
          </cell>
          <cell r="C27">
            <v>-0.17200343523835063</v>
          </cell>
        </row>
        <row r="28">
          <cell r="B28">
            <v>9.9499999999999993</v>
          </cell>
          <cell r="C28">
            <v>-0.21554182032384234</v>
          </cell>
        </row>
        <row r="29">
          <cell r="B29">
            <v>9.6</v>
          </cell>
          <cell r="C29">
            <v>-0.52657877444698309</v>
          </cell>
        </row>
        <row r="30">
          <cell r="B30">
            <v>9.1</v>
          </cell>
          <cell r="C30">
            <v>-0.99117558881647871</v>
          </cell>
        </row>
        <row r="31">
          <cell r="B31">
            <v>8.6999999999999993</v>
          </cell>
          <cell r="C31">
            <v>-1.3816183828659812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0"/>
  <sheetViews>
    <sheetView tabSelected="1" zoomScaleNormal="100" workbookViewId="0">
      <selection activeCell="P4" sqref="P4"/>
    </sheetView>
  </sheetViews>
  <sheetFormatPr defaultRowHeight="12.75" x14ac:dyDescent="0.2"/>
  <cols>
    <col min="1" max="1" width="10.42578125" style="8" bestFit="1" customWidth="1"/>
    <col min="2" max="2" width="7.28515625" style="8" bestFit="1" customWidth="1"/>
    <col min="3" max="3" width="19.42578125" style="6" bestFit="1" customWidth="1"/>
    <col min="4" max="14" width="9.140625" style="5"/>
    <col min="15" max="15" width="12" style="5" customWidth="1"/>
    <col min="16" max="256" width="9.140625" style="5"/>
    <col min="257" max="257" width="7.7109375" style="5" customWidth="1"/>
    <col min="258" max="258" width="7.28515625" style="5" bestFit="1" customWidth="1"/>
    <col min="259" max="259" width="19.42578125" style="5" bestFit="1" customWidth="1"/>
    <col min="260" max="270" width="9.140625" style="5"/>
    <col min="271" max="271" width="12" style="5" customWidth="1"/>
    <col min="272" max="512" width="9.140625" style="5"/>
    <col min="513" max="513" width="7.7109375" style="5" customWidth="1"/>
    <col min="514" max="514" width="7.28515625" style="5" bestFit="1" customWidth="1"/>
    <col min="515" max="515" width="19.42578125" style="5" bestFit="1" customWidth="1"/>
    <col min="516" max="526" width="9.140625" style="5"/>
    <col min="527" max="527" width="12" style="5" customWidth="1"/>
    <col min="528" max="768" width="9.140625" style="5"/>
    <col min="769" max="769" width="7.7109375" style="5" customWidth="1"/>
    <col min="770" max="770" width="7.28515625" style="5" bestFit="1" customWidth="1"/>
    <col min="771" max="771" width="19.42578125" style="5" bestFit="1" customWidth="1"/>
    <col min="772" max="782" width="9.140625" style="5"/>
    <col min="783" max="783" width="12" style="5" customWidth="1"/>
    <col min="784" max="1024" width="9.140625" style="5"/>
    <col min="1025" max="1025" width="7.7109375" style="5" customWidth="1"/>
    <col min="1026" max="1026" width="7.28515625" style="5" bestFit="1" customWidth="1"/>
    <col min="1027" max="1027" width="19.42578125" style="5" bestFit="1" customWidth="1"/>
    <col min="1028" max="1038" width="9.140625" style="5"/>
    <col min="1039" max="1039" width="12" style="5" customWidth="1"/>
    <col min="1040" max="1280" width="9.140625" style="5"/>
    <col min="1281" max="1281" width="7.7109375" style="5" customWidth="1"/>
    <col min="1282" max="1282" width="7.28515625" style="5" bestFit="1" customWidth="1"/>
    <col min="1283" max="1283" width="19.42578125" style="5" bestFit="1" customWidth="1"/>
    <col min="1284" max="1294" width="9.140625" style="5"/>
    <col min="1295" max="1295" width="12" style="5" customWidth="1"/>
    <col min="1296" max="1536" width="9.140625" style="5"/>
    <col min="1537" max="1537" width="7.7109375" style="5" customWidth="1"/>
    <col min="1538" max="1538" width="7.28515625" style="5" bestFit="1" customWidth="1"/>
    <col min="1539" max="1539" width="19.42578125" style="5" bestFit="1" customWidth="1"/>
    <col min="1540" max="1550" width="9.140625" style="5"/>
    <col min="1551" max="1551" width="12" style="5" customWidth="1"/>
    <col min="1552" max="1792" width="9.140625" style="5"/>
    <col min="1793" max="1793" width="7.7109375" style="5" customWidth="1"/>
    <col min="1794" max="1794" width="7.28515625" style="5" bestFit="1" customWidth="1"/>
    <col min="1795" max="1795" width="19.42578125" style="5" bestFit="1" customWidth="1"/>
    <col min="1796" max="1806" width="9.140625" style="5"/>
    <col min="1807" max="1807" width="12" style="5" customWidth="1"/>
    <col min="1808" max="2048" width="9.140625" style="5"/>
    <col min="2049" max="2049" width="7.7109375" style="5" customWidth="1"/>
    <col min="2050" max="2050" width="7.28515625" style="5" bestFit="1" customWidth="1"/>
    <col min="2051" max="2051" width="19.42578125" style="5" bestFit="1" customWidth="1"/>
    <col min="2052" max="2062" width="9.140625" style="5"/>
    <col min="2063" max="2063" width="12" style="5" customWidth="1"/>
    <col min="2064" max="2304" width="9.140625" style="5"/>
    <col min="2305" max="2305" width="7.7109375" style="5" customWidth="1"/>
    <col min="2306" max="2306" width="7.28515625" style="5" bestFit="1" customWidth="1"/>
    <col min="2307" max="2307" width="19.42578125" style="5" bestFit="1" customWidth="1"/>
    <col min="2308" max="2318" width="9.140625" style="5"/>
    <col min="2319" max="2319" width="12" style="5" customWidth="1"/>
    <col min="2320" max="2560" width="9.140625" style="5"/>
    <col min="2561" max="2561" width="7.7109375" style="5" customWidth="1"/>
    <col min="2562" max="2562" width="7.28515625" style="5" bestFit="1" customWidth="1"/>
    <col min="2563" max="2563" width="19.42578125" style="5" bestFit="1" customWidth="1"/>
    <col min="2564" max="2574" width="9.140625" style="5"/>
    <col min="2575" max="2575" width="12" style="5" customWidth="1"/>
    <col min="2576" max="2816" width="9.140625" style="5"/>
    <col min="2817" max="2817" width="7.7109375" style="5" customWidth="1"/>
    <col min="2818" max="2818" width="7.28515625" style="5" bestFit="1" customWidth="1"/>
    <col min="2819" max="2819" width="19.42578125" style="5" bestFit="1" customWidth="1"/>
    <col min="2820" max="2830" width="9.140625" style="5"/>
    <col min="2831" max="2831" width="12" style="5" customWidth="1"/>
    <col min="2832" max="3072" width="9.140625" style="5"/>
    <col min="3073" max="3073" width="7.7109375" style="5" customWidth="1"/>
    <col min="3074" max="3074" width="7.28515625" style="5" bestFit="1" customWidth="1"/>
    <col min="3075" max="3075" width="19.42578125" style="5" bestFit="1" customWidth="1"/>
    <col min="3076" max="3086" width="9.140625" style="5"/>
    <col min="3087" max="3087" width="12" style="5" customWidth="1"/>
    <col min="3088" max="3328" width="9.140625" style="5"/>
    <col min="3329" max="3329" width="7.7109375" style="5" customWidth="1"/>
    <col min="3330" max="3330" width="7.28515625" style="5" bestFit="1" customWidth="1"/>
    <col min="3331" max="3331" width="19.42578125" style="5" bestFit="1" customWidth="1"/>
    <col min="3332" max="3342" width="9.140625" style="5"/>
    <col min="3343" max="3343" width="12" style="5" customWidth="1"/>
    <col min="3344" max="3584" width="9.140625" style="5"/>
    <col min="3585" max="3585" width="7.7109375" style="5" customWidth="1"/>
    <col min="3586" max="3586" width="7.28515625" style="5" bestFit="1" customWidth="1"/>
    <col min="3587" max="3587" width="19.42578125" style="5" bestFit="1" customWidth="1"/>
    <col min="3588" max="3598" width="9.140625" style="5"/>
    <col min="3599" max="3599" width="12" style="5" customWidth="1"/>
    <col min="3600" max="3840" width="9.140625" style="5"/>
    <col min="3841" max="3841" width="7.7109375" style="5" customWidth="1"/>
    <col min="3842" max="3842" width="7.28515625" style="5" bestFit="1" customWidth="1"/>
    <col min="3843" max="3843" width="19.42578125" style="5" bestFit="1" customWidth="1"/>
    <col min="3844" max="3854" width="9.140625" style="5"/>
    <col min="3855" max="3855" width="12" style="5" customWidth="1"/>
    <col min="3856" max="4096" width="9.140625" style="5"/>
    <col min="4097" max="4097" width="7.7109375" style="5" customWidth="1"/>
    <col min="4098" max="4098" width="7.28515625" style="5" bestFit="1" customWidth="1"/>
    <col min="4099" max="4099" width="19.42578125" style="5" bestFit="1" customWidth="1"/>
    <col min="4100" max="4110" width="9.140625" style="5"/>
    <col min="4111" max="4111" width="12" style="5" customWidth="1"/>
    <col min="4112" max="4352" width="9.140625" style="5"/>
    <col min="4353" max="4353" width="7.7109375" style="5" customWidth="1"/>
    <col min="4354" max="4354" width="7.28515625" style="5" bestFit="1" customWidth="1"/>
    <col min="4355" max="4355" width="19.42578125" style="5" bestFit="1" customWidth="1"/>
    <col min="4356" max="4366" width="9.140625" style="5"/>
    <col min="4367" max="4367" width="12" style="5" customWidth="1"/>
    <col min="4368" max="4608" width="9.140625" style="5"/>
    <col min="4609" max="4609" width="7.7109375" style="5" customWidth="1"/>
    <col min="4610" max="4610" width="7.28515625" style="5" bestFit="1" customWidth="1"/>
    <col min="4611" max="4611" width="19.42578125" style="5" bestFit="1" customWidth="1"/>
    <col min="4612" max="4622" width="9.140625" style="5"/>
    <col min="4623" max="4623" width="12" style="5" customWidth="1"/>
    <col min="4624" max="4864" width="9.140625" style="5"/>
    <col min="4865" max="4865" width="7.7109375" style="5" customWidth="1"/>
    <col min="4866" max="4866" width="7.28515625" style="5" bestFit="1" customWidth="1"/>
    <col min="4867" max="4867" width="19.42578125" style="5" bestFit="1" customWidth="1"/>
    <col min="4868" max="4878" width="9.140625" style="5"/>
    <col min="4879" max="4879" width="12" style="5" customWidth="1"/>
    <col min="4880" max="5120" width="9.140625" style="5"/>
    <col min="5121" max="5121" width="7.7109375" style="5" customWidth="1"/>
    <col min="5122" max="5122" width="7.28515625" style="5" bestFit="1" customWidth="1"/>
    <col min="5123" max="5123" width="19.42578125" style="5" bestFit="1" customWidth="1"/>
    <col min="5124" max="5134" width="9.140625" style="5"/>
    <col min="5135" max="5135" width="12" style="5" customWidth="1"/>
    <col min="5136" max="5376" width="9.140625" style="5"/>
    <col min="5377" max="5377" width="7.7109375" style="5" customWidth="1"/>
    <col min="5378" max="5378" width="7.28515625" style="5" bestFit="1" customWidth="1"/>
    <col min="5379" max="5379" width="19.42578125" style="5" bestFit="1" customWidth="1"/>
    <col min="5380" max="5390" width="9.140625" style="5"/>
    <col min="5391" max="5391" width="12" style="5" customWidth="1"/>
    <col min="5392" max="5632" width="9.140625" style="5"/>
    <col min="5633" max="5633" width="7.7109375" style="5" customWidth="1"/>
    <col min="5634" max="5634" width="7.28515625" style="5" bestFit="1" customWidth="1"/>
    <col min="5635" max="5635" width="19.42578125" style="5" bestFit="1" customWidth="1"/>
    <col min="5636" max="5646" width="9.140625" style="5"/>
    <col min="5647" max="5647" width="12" style="5" customWidth="1"/>
    <col min="5648" max="5888" width="9.140625" style="5"/>
    <col min="5889" max="5889" width="7.7109375" style="5" customWidth="1"/>
    <col min="5890" max="5890" width="7.28515625" style="5" bestFit="1" customWidth="1"/>
    <col min="5891" max="5891" width="19.42578125" style="5" bestFit="1" customWidth="1"/>
    <col min="5892" max="5902" width="9.140625" style="5"/>
    <col min="5903" max="5903" width="12" style="5" customWidth="1"/>
    <col min="5904" max="6144" width="9.140625" style="5"/>
    <col min="6145" max="6145" width="7.7109375" style="5" customWidth="1"/>
    <col min="6146" max="6146" width="7.28515625" style="5" bestFit="1" customWidth="1"/>
    <col min="6147" max="6147" width="19.42578125" style="5" bestFit="1" customWidth="1"/>
    <col min="6148" max="6158" width="9.140625" style="5"/>
    <col min="6159" max="6159" width="12" style="5" customWidth="1"/>
    <col min="6160" max="6400" width="9.140625" style="5"/>
    <col min="6401" max="6401" width="7.7109375" style="5" customWidth="1"/>
    <col min="6402" max="6402" width="7.28515625" style="5" bestFit="1" customWidth="1"/>
    <col min="6403" max="6403" width="19.42578125" style="5" bestFit="1" customWidth="1"/>
    <col min="6404" max="6414" width="9.140625" style="5"/>
    <col min="6415" max="6415" width="12" style="5" customWidth="1"/>
    <col min="6416" max="6656" width="9.140625" style="5"/>
    <col min="6657" max="6657" width="7.7109375" style="5" customWidth="1"/>
    <col min="6658" max="6658" width="7.28515625" style="5" bestFit="1" customWidth="1"/>
    <col min="6659" max="6659" width="19.42578125" style="5" bestFit="1" customWidth="1"/>
    <col min="6660" max="6670" width="9.140625" style="5"/>
    <col min="6671" max="6671" width="12" style="5" customWidth="1"/>
    <col min="6672" max="6912" width="9.140625" style="5"/>
    <col min="6913" max="6913" width="7.7109375" style="5" customWidth="1"/>
    <col min="6914" max="6914" width="7.28515625" style="5" bestFit="1" customWidth="1"/>
    <col min="6915" max="6915" width="19.42578125" style="5" bestFit="1" customWidth="1"/>
    <col min="6916" max="6926" width="9.140625" style="5"/>
    <col min="6927" max="6927" width="12" style="5" customWidth="1"/>
    <col min="6928" max="7168" width="9.140625" style="5"/>
    <col min="7169" max="7169" width="7.7109375" style="5" customWidth="1"/>
    <col min="7170" max="7170" width="7.28515625" style="5" bestFit="1" customWidth="1"/>
    <col min="7171" max="7171" width="19.42578125" style="5" bestFit="1" customWidth="1"/>
    <col min="7172" max="7182" width="9.140625" style="5"/>
    <col min="7183" max="7183" width="12" style="5" customWidth="1"/>
    <col min="7184" max="7424" width="9.140625" style="5"/>
    <col min="7425" max="7425" width="7.7109375" style="5" customWidth="1"/>
    <col min="7426" max="7426" width="7.28515625" style="5" bestFit="1" customWidth="1"/>
    <col min="7427" max="7427" width="19.42578125" style="5" bestFit="1" customWidth="1"/>
    <col min="7428" max="7438" width="9.140625" style="5"/>
    <col min="7439" max="7439" width="12" style="5" customWidth="1"/>
    <col min="7440" max="7680" width="9.140625" style="5"/>
    <col min="7681" max="7681" width="7.7109375" style="5" customWidth="1"/>
    <col min="7682" max="7682" width="7.28515625" style="5" bestFit="1" customWidth="1"/>
    <col min="7683" max="7683" width="19.42578125" style="5" bestFit="1" customWidth="1"/>
    <col min="7684" max="7694" width="9.140625" style="5"/>
    <col min="7695" max="7695" width="12" style="5" customWidth="1"/>
    <col min="7696" max="7936" width="9.140625" style="5"/>
    <col min="7937" max="7937" width="7.7109375" style="5" customWidth="1"/>
    <col min="7938" max="7938" width="7.28515625" style="5" bestFit="1" customWidth="1"/>
    <col min="7939" max="7939" width="19.42578125" style="5" bestFit="1" customWidth="1"/>
    <col min="7940" max="7950" width="9.140625" style="5"/>
    <col min="7951" max="7951" width="12" style="5" customWidth="1"/>
    <col min="7952" max="8192" width="9.140625" style="5"/>
    <col min="8193" max="8193" width="7.7109375" style="5" customWidth="1"/>
    <col min="8194" max="8194" width="7.28515625" style="5" bestFit="1" customWidth="1"/>
    <col min="8195" max="8195" width="19.42578125" style="5" bestFit="1" customWidth="1"/>
    <col min="8196" max="8206" width="9.140625" style="5"/>
    <col min="8207" max="8207" width="12" style="5" customWidth="1"/>
    <col min="8208" max="8448" width="9.140625" style="5"/>
    <col min="8449" max="8449" width="7.7109375" style="5" customWidth="1"/>
    <col min="8450" max="8450" width="7.28515625" style="5" bestFit="1" customWidth="1"/>
    <col min="8451" max="8451" width="19.42578125" style="5" bestFit="1" customWidth="1"/>
    <col min="8452" max="8462" width="9.140625" style="5"/>
    <col min="8463" max="8463" width="12" style="5" customWidth="1"/>
    <col min="8464" max="8704" width="9.140625" style="5"/>
    <col min="8705" max="8705" width="7.7109375" style="5" customWidth="1"/>
    <col min="8706" max="8706" width="7.28515625" style="5" bestFit="1" customWidth="1"/>
    <col min="8707" max="8707" width="19.42578125" style="5" bestFit="1" customWidth="1"/>
    <col min="8708" max="8718" width="9.140625" style="5"/>
    <col min="8719" max="8719" width="12" style="5" customWidth="1"/>
    <col min="8720" max="8960" width="9.140625" style="5"/>
    <col min="8961" max="8961" width="7.7109375" style="5" customWidth="1"/>
    <col min="8962" max="8962" width="7.28515625" style="5" bestFit="1" customWidth="1"/>
    <col min="8963" max="8963" width="19.42578125" style="5" bestFit="1" customWidth="1"/>
    <col min="8964" max="8974" width="9.140625" style="5"/>
    <col min="8975" max="8975" width="12" style="5" customWidth="1"/>
    <col min="8976" max="9216" width="9.140625" style="5"/>
    <col min="9217" max="9217" width="7.7109375" style="5" customWidth="1"/>
    <col min="9218" max="9218" width="7.28515625" style="5" bestFit="1" customWidth="1"/>
    <col min="9219" max="9219" width="19.42578125" style="5" bestFit="1" customWidth="1"/>
    <col min="9220" max="9230" width="9.140625" style="5"/>
    <col min="9231" max="9231" width="12" style="5" customWidth="1"/>
    <col min="9232" max="9472" width="9.140625" style="5"/>
    <col min="9473" max="9473" width="7.7109375" style="5" customWidth="1"/>
    <col min="9474" max="9474" width="7.28515625" style="5" bestFit="1" customWidth="1"/>
    <col min="9475" max="9475" width="19.42578125" style="5" bestFit="1" customWidth="1"/>
    <col min="9476" max="9486" width="9.140625" style="5"/>
    <col min="9487" max="9487" width="12" style="5" customWidth="1"/>
    <col min="9488" max="9728" width="9.140625" style="5"/>
    <col min="9729" max="9729" width="7.7109375" style="5" customWidth="1"/>
    <col min="9730" max="9730" width="7.28515625" style="5" bestFit="1" customWidth="1"/>
    <col min="9731" max="9731" width="19.42578125" style="5" bestFit="1" customWidth="1"/>
    <col min="9732" max="9742" width="9.140625" style="5"/>
    <col min="9743" max="9743" width="12" style="5" customWidth="1"/>
    <col min="9744" max="9984" width="9.140625" style="5"/>
    <col min="9985" max="9985" width="7.7109375" style="5" customWidth="1"/>
    <col min="9986" max="9986" width="7.28515625" style="5" bestFit="1" customWidth="1"/>
    <col min="9987" max="9987" width="19.42578125" style="5" bestFit="1" customWidth="1"/>
    <col min="9988" max="9998" width="9.140625" style="5"/>
    <col min="9999" max="9999" width="12" style="5" customWidth="1"/>
    <col min="10000" max="10240" width="9.140625" style="5"/>
    <col min="10241" max="10241" width="7.7109375" style="5" customWidth="1"/>
    <col min="10242" max="10242" width="7.28515625" style="5" bestFit="1" customWidth="1"/>
    <col min="10243" max="10243" width="19.42578125" style="5" bestFit="1" customWidth="1"/>
    <col min="10244" max="10254" width="9.140625" style="5"/>
    <col min="10255" max="10255" width="12" style="5" customWidth="1"/>
    <col min="10256" max="10496" width="9.140625" style="5"/>
    <col min="10497" max="10497" width="7.7109375" style="5" customWidth="1"/>
    <col min="10498" max="10498" width="7.28515625" style="5" bestFit="1" customWidth="1"/>
    <col min="10499" max="10499" width="19.42578125" style="5" bestFit="1" customWidth="1"/>
    <col min="10500" max="10510" width="9.140625" style="5"/>
    <col min="10511" max="10511" width="12" style="5" customWidth="1"/>
    <col min="10512" max="10752" width="9.140625" style="5"/>
    <col min="10753" max="10753" width="7.7109375" style="5" customWidth="1"/>
    <col min="10754" max="10754" width="7.28515625" style="5" bestFit="1" customWidth="1"/>
    <col min="10755" max="10755" width="19.42578125" style="5" bestFit="1" customWidth="1"/>
    <col min="10756" max="10766" width="9.140625" style="5"/>
    <col min="10767" max="10767" width="12" style="5" customWidth="1"/>
    <col min="10768" max="11008" width="9.140625" style="5"/>
    <col min="11009" max="11009" width="7.7109375" style="5" customWidth="1"/>
    <col min="11010" max="11010" width="7.28515625" style="5" bestFit="1" customWidth="1"/>
    <col min="11011" max="11011" width="19.42578125" style="5" bestFit="1" customWidth="1"/>
    <col min="11012" max="11022" width="9.140625" style="5"/>
    <col min="11023" max="11023" width="12" style="5" customWidth="1"/>
    <col min="11024" max="11264" width="9.140625" style="5"/>
    <col min="11265" max="11265" width="7.7109375" style="5" customWidth="1"/>
    <col min="11266" max="11266" width="7.28515625" style="5" bestFit="1" customWidth="1"/>
    <col min="11267" max="11267" width="19.42578125" style="5" bestFit="1" customWidth="1"/>
    <col min="11268" max="11278" width="9.140625" style="5"/>
    <col min="11279" max="11279" width="12" style="5" customWidth="1"/>
    <col min="11280" max="11520" width="9.140625" style="5"/>
    <col min="11521" max="11521" width="7.7109375" style="5" customWidth="1"/>
    <col min="11522" max="11522" width="7.28515625" style="5" bestFit="1" customWidth="1"/>
    <col min="11523" max="11523" width="19.42578125" style="5" bestFit="1" customWidth="1"/>
    <col min="11524" max="11534" width="9.140625" style="5"/>
    <col min="11535" max="11535" width="12" style="5" customWidth="1"/>
    <col min="11536" max="11776" width="9.140625" style="5"/>
    <col min="11777" max="11777" width="7.7109375" style="5" customWidth="1"/>
    <col min="11778" max="11778" width="7.28515625" style="5" bestFit="1" customWidth="1"/>
    <col min="11779" max="11779" width="19.42578125" style="5" bestFit="1" customWidth="1"/>
    <col min="11780" max="11790" width="9.140625" style="5"/>
    <col min="11791" max="11791" width="12" style="5" customWidth="1"/>
    <col min="11792" max="12032" width="9.140625" style="5"/>
    <col min="12033" max="12033" width="7.7109375" style="5" customWidth="1"/>
    <col min="12034" max="12034" width="7.28515625" style="5" bestFit="1" customWidth="1"/>
    <col min="12035" max="12035" width="19.42578125" style="5" bestFit="1" customWidth="1"/>
    <col min="12036" max="12046" width="9.140625" style="5"/>
    <col min="12047" max="12047" width="12" style="5" customWidth="1"/>
    <col min="12048" max="12288" width="9.140625" style="5"/>
    <col min="12289" max="12289" width="7.7109375" style="5" customWidth="1"/>
    <col min="12290" max="12290" width="7.28515625" style="5" bestFit="1" customWidth="1"/>
    <col min="12291" max="12291" width="19.42578125" style="5" bestFit="1" customWidth="1"/>
    <col min="12292" max="12302" width="9.140625" style="5"/>
    <col min="12303" max="12303" width="12" style="5" customWidth="1"/>
    <col min="12304" max="12544" width="9.140625" style="5"/>
    <col min="12545" max="12545" width="7.7109375" style="5" customWidth="1"/>
    <col min="12546" max="12546" width="7.28515625" style="5" bestFit="1" customWidth="1"/>
    <col min="12547" max="12547" width="19.42578125" style="5" bestFit="1" customWidth="1"/>
    <col min="12548" max="12558" width="9.140625" style="5"/>
    <col min="12559" max="12559" width="12" style="5" customWidth="1"/>
    <col min="12560" max="12800" width="9.140625" style="5"/>
    <col min="12801" max="12801" width="7.7109375" style="5" customWidth="1"/>
    <col min="12802" max="12802" width="7.28515625" style="5" bestFit="1" customWidth="1"/>
    <col min="12803" max="12803" width="19.42578125" style="5" bestFit="1" customWidth="1"/>
    <col min="12804" max="12814" width="9.140625" style="5"/>
    <col min="12815" max="12815" width="12" style="5" customWidth="1"/>
    <col min="12816" max="13056" width="9.140625" style="5"/>
    <col min="13057" max="13057" width="7.7109375" style="5" customWidth="1"/>
    <col min="13058" max="13058" width="7.28515625" style="5" bestFit="1" customWidth="1"/>
    <col min="13059" max="13059" width="19.42578125" style="5" bestFit="1" customWidth="1"/>
    <col min="13060" max="13070" width="9.140625" style="5"/>
    <col min="13071" max="13071" width="12" style="5" customWidth="1"/>
    <col min="13072" max="13312" width="9.140625" style="5"/>
    <col min="13313" max="13313" width="7.7109375" style="5" customWidth="1"/>
    <col min="13314" max="13314" width="7.28515625" style="5" bestFit="1" customWidth="1"/>
    <col min="13315" max="13315" width="19.42578125" style="5" bestFit="1" customWidth="1"/>
    <col min="13316" max="13326" width="9.140625" style="5"/>
    <col min="13327" max="13327" width="12" style="5" customWidth="1"/>
    <col min="13328" max="13568" width="9.140625" style="5"/>
    <col min="13569" max="13569" width="7.7109375" style="5" customWidth="1"/>
    <col min="13570" max="13570" width="7.28515625" style="5" bestFit="1" customWidth="1"/>
    <col min="13571" max="13571" width="19.42578125" style="5" bestFit="1" customWidth="1"/>
    <col min="13572" max="13582" width="9.140625" style="5"/>
    <col min="13583" max="13583" width="12" style="5" customWidth="1"/>
    <col min="13584" max="13824" width="9.140625" style="5"/>
    <col min="13825" max="13825" width="7.7109375" style="5" customWidth="1"/>
    <col min="13826" max="13826" width="7.28515625" style="5" bestFit="1" customWidth="1"/>
    <col min="13827" max="13827" width="19.42578125" style="5" bestFit="1" customWidth="1"/>
    <col min="13828" max="13838" width="9.140625" style="5"/>
    <col min="13839" max="13839" width="12" style="5" customWidth="1"/>
    <col min="13840" max="14080" width="9.140625" style="5"/>
    <col min="14081" max="14081" width="7.7109375" style="5" customWidth="1"/>
    <col min="14082" max="14082" width="7.28515625" style="5" bestFit="1" customWidth="1"/>
    <col min="14083" max="14083" width="19.42578125" style="5" bestFit="1" customWidth="1"/>
    <col min="14084" max="14094" width="9.140625" style="5"/>
    <col min="14095" max="14095" width="12" style="5" customWidth="1"/>
    <col min="14096" max="14336" width="9.140625" style="5"/>
    <col min="14337" max="14337" width="7.7109375" style="5" customWidth="1"/>
    <col min="14338" max="14338" width="7.28515625" style="5" bestFit="1" customWidth="1"/>
    <col min="14339" max="14339" width="19.42578125" style="5" bestFit="1" customWidth="1"/>
    <col min="14340" max="14350" width="9.140625" style="5"/>
    <col min="14351" max="14351" width="12" style="5" customWidth="1"/>
    <col min="14352" max="14592" width="9.140625" style="5"/>
    <col min="14593" max="14593" width="7.7109375" style="5" customWidth="1"/>
    <col min="14594" max="14594" width="7.28515625" style="5" bestFit="1" customWidth="1"/>
    <col min="14595" max="14595" width="19.42578125" style="5" bestFit="1" customWidth="1"/>
    <col min="14596" max="14606" width="9.140625" style="5"/>
    <col min="14607" max="14607" width="12" style="5" customWidth="1"/>
    <col min="14608" max="14848" width="9.140625" style="5"/>
    <col min="14849" max="14849" width="7.7109375" style="5" customWidth="1"/>
    <col min="14850" max="14850" width="7.28515625" style="5" bestFit="1" customWidth="1"/>
    <col min="14851" max="14851" width="19.42578125" style="5" bestFit="1" customWidth="1"/>
    <col min="14852" max="14862" width="9.140625" style="5"/>
    <col min="14863" max="14863" width="12" style="5" customWidth="1"/>
    <col min="14864" max="15104" width="9.140625" style="5"/>
    <col min="15105" max="15105" width="7.7109375" style="5" customWidth="1"/>
    <col min="15106" max="15106" width="7.28515625" style="5" bestFit="1" customWidth="1"/>
    <col min="15107" max="15107" width="19.42578125" style="5" bestFit="1" customWidth="1"/>
    <col min="15108" max="15118" width="9.140625" style="5"/>
    <col min="15119" max="15119" width="12" style="5" customWidth="1"/>
    <col min="15120" max="15360" width="9.140625" style="5"/>
    <col min="15361" max="15361" width="7.7109375" style="5" customWidth="1"/>
    <col min="15362" max="15362" width="7.28515625" style="5" bestFit="1" customWidth="1"/>
    <col min="15363" max="15363" width="19.42578125" style="5" bestFit="1" customWidth="1"/>
    <col min="15364" max="15374" width="9.140625" style="5"/>
    <col min="15375" max="15375" width="12" style="5" customWidth="1"/>
    <col min="15376" max="15616" width="9.140625" style="5"/>
    <col min="15617" max="15617" width="7.7109375" style="5" customWidth="1"/>
    <col min="15618" max="15618" width="7.28515625" style="5" bestFit="1" customWidth="1"/>
    <col min="15619" max="15619" width="19.42578125" style="5" bestFit="1" customWidth="1"/>
    <col min="15620" max="15630" width="9.140625" style="5"/>
    <col min="15631" max="15631" width="12" style="5" customWidth="1"/>
    <col min="15632" max="15872" width="9.140625" style="5"/>
    <col min="15873" max="15873" width="7.7109375" style="5" customWidth="1"/>
    <col min="15874" max="15874" width="7.28515625" style="5" bestFit="1" customWidth="1"/>
    <col min="15875" max="15875" width="19.42578125" style="5" bestFit="1" customWidth="1"/>
    <col min="15876" max="15886" width="9.140625" style="5"/>
    <col min="15887" max="15887" width="12" style="5" customWidth="1"/>
    <col min="15888" max="16128" width="9.140625" style="5"/>
    <col min="16129" max="16129" width="7.7109375" style="5" customWidth="1"/>
    <col min="16130" max="16130" width="7.28515625" style="5" bestFit="1" customWidth="1"/>
    <col min="16131" max="16131" width="19.42578125" style="5" bestFit="1" customWidth="1"/>
    <col min="16132" max="16142" width="9.140625" style="5"/>
    <col min="16143" max="16143" width="12" style="5" customWidth="1"/>
    <col min="16144" max="16384" width="9.140625" style="5"/>
  </cols>
  <sheetData>
    <row r="1" spans="1:3" ht="20.100000000000001" customHeight="1" x14ac:dyDescent="0.2">
      <c r="A1" s="14" t="s">
        <v>3</v>
      </c>
      <c r="B1" s="14"/>
      <c r="C1" s="14"/>
    </row>
    <row r="2" spans="1:3" s="1" customFormat="1" ht="20.100000000000001" customHeight="1" x14ac:dyDescent="0.25">
      <c r="A2" s="9" t="s">
        <v>1</v>
      </c>
      <c r="B2" s="9" t="s">
        <v>0</v>
      </c>
      <c r="C2" s="10" t="s">
        <v>2</v>
      </c>
    </row>
    <row r="3" spans="1:3" s="3" customFormat="1" ht="20.100000000000001" customHeight="1" x14ac:dyDescent="0.2">
      <c r="A3" s="7">
        <v>20</v>
      </c>
      <c r="B3" s="11">
        <v>2.83</v>
      </c>
      <c r="C3" s="2">
        <f>IF(ISBLANK(B3),"",20*(LOG10(B3/$B$6)))</f>
        <v>-0.36071160907745542</v>
      </c>
    </row>
    <row r="4" spans="1:3" s="3" customFormat="1" ht="20.100000000000001" customHeight="1" x14ac:dyDescent="0.2">
      <c r="A4" s="7">
        <v>100</v>
      </c>
      <c r="B4" s="11">
        <v>3.03</v>
      </c>
      <c r="C4" s="2">
        <f>IF(ISBLANK(B4),"",20*(LOG10(B4/$B$6)))</f>
        <v>0.23241225048283859</v>
      </c>
    </row>
    <row r="5" spans="1:3" s="4" customFormat="1" ht="20.100000000000001" customHeight="1" x14ac:dyDescent="0.2">
      <c r="A5" s="7">
        <v>500</v>
      </c>
      <c r="B5" s="11">
        <v>2.99</v>
      </c>
      <c r="C5" s="2">
        <f>IF(ISBLANK(B5),"",20*(LOG10(B5/$B$6)))</f>
        <v>0.11698344692533313</v>
      </c>
    </row>
    <row r="6" spans="1:3" s="3" customFormat="1" ht="20.100000000000001" customHeight="1" x14ac:dyDescent="0.2">
      <c r="A6" s="7">
        <v>1000</v>
      </c>
      <c r="B6" s="11">
        <v>2.95</v>
      </c>
      <c r="C6" s="2">
        <f>IF(ISBLANK(B6),"",20*(LOG10(B6/$B$6)))</f>
        <v>0</v>
      </c>
    </row>
    <row r="7" spans="1:3" ht="20.100000000000001" customHeight="1" x14ac:dyDescent="0.2">
      <c r="A7" s="7">
        <v>5000</v>
      </c>
      <c r="B7" s="11">
        <v>2.9</v>
      </c>
      <c r="C7" s="2">
        <f t="shared" ref="C7:C10" si="0">IF(ISBLANK(B7),"",20*(LOG10(B7/$B$6)))</f>
        <v>-0.14848036158413874</v>
      </c>
    </row>
    <row r="8" spans="1:3" ht="20.100000000000001" customHeight="1" x14ac:dyDescent="0.2">
      <c r="A8" s="7">
        <v>10000</v>
      </c>
      <c r="B8" s="11">
        <v>2.9</v>
      </c>
      <c r="C8" s="2">
        <f t="shared" si="0"/>
        <v>-0.14848036158413874</v>
      </c>
    </row>
    <row r="9" spans="1:3" ht="20.100000000000001" customHeight="1" x14ac:dyDescent="0.2">
      <c r="A9" s="7">
        <v>20000</v>
      </c>
      <c r="B9" s="11">
        <v>2.93</v>
      </c>
      <c r="C9" s="2">
        <f t="shared" si="0"/>
        <v>-5.9087912481070808E-2</v>
      </c>
    </row>
    <row r="10" spans="1:3" ht="20.100000000000001" customHeight="1" x14ac:dyDescent="0.2">
      <c r="A10" s="7">
        <v>30000</v>
      </c>
      <c r="B10" s="11">
        <v>2.88</v>
      </c>
      <c r="C10" s="2">
        <f t="shared" si="0"/>
        <v>-0.20859056437864348</v>
      </c>
    </row>
    <row r="11" spans="1:3" ht="20.100000000000001" customHeight="1" x14ac:dyDescent="0.2">
      <c r="A11" s="7">
        <v>50000</v>
      </c>
      <c r="B11" s="11">
        <v>2.75</v>
      </c>
      <c r="C11" s="2">
        <f t="shared" ref="C11" si="1">IF(ISBLANK(B11),"",20*(LOG10(B11/$B$6)))</f>
        <v>-0.60978644295800732</v>
      </c>
    </row>
    <row r="12" spans="1:3" ht="20.100000000000001" customHeight="1" x14ac:dyDescent="0.2"/>
    <row r="13" spans="1:3" ht="20.100000000000001" customHeight="1" x14ac:dyDescent="0.2">
      <c r="A13" s="14" t="s">
        <v>4</v>
      </c>
      <c r="B13" s="14"/>
      <c r="C13" s="14"/>
    </row>
    <row r="14" spans="1:3" s="1" customFormat="1" ht="20.100000000000001" customHeight="1" x14ac:dyDescent="0.25">
      <c r="A14" s="9" t="s">
        <v>1</v>
      </c>
      <c r="B14" s="9" t="s">
        <v>0</v>
      </c>
      <c r="C14" s="10" t="s">
        <v>2</v>
      </c>
    </row>
    <row r="15" spans="1:3" ht="20.100000000000001" customHeight="1" x14ac:dyDescent="0.2">
      <c r="A15" s="12">
        <f>[1]Blad1!A22</f>
        <v>20</v>
      </c>
      <c r="B15" s="11">
        <f>[1]Blad1!B22</f>
        <v>9.81</v>
      </c>
      <c r="C15" s="13">
        <f>[1]Blad1!C22</f>
        <v>-0.33862328763937977</v>
      </c>
    </row>
    <row r="16" spans="1:3" ht="20.100000000000001" customHeight="1" x14ac:dyDescent="0.2">
      <c r="A16" s="12">
        <f>[1]Blad1!A23</f>
        <v>100</v>
      </c>
      <c r="B16" s="11">
        <f>[1]Blad1!B23</f>
        <v>10.4</v>
      </c>
      <c r="C16" s="13">
        <f>[1]Blad1!C23</f>
        <v>0.16866335073725716</v>
      </c>
    </row>
    <row r="17" spans="1:3" ht="20.100000000000001" customHeight="1" x14ac:dyDescent="0.2">
      <c r="A17" s="12">
        <f>[1]Blad1!A24</f>
        <v>500</v>
      </c>
      <c r="B17" s="11">
        <f>[1]Blad1!B24</f>
        <v>10.3</v>
      </c>
      <c r="C17" s="13">
        <f>[1]Blad1!C24</f>
        <v>8.4741058865094504E-2</v>
      </c>
    </row>
    <row r="18" spans="1:3" ht="20.100000000000001" customHeight="1" x14ac:dyDescent="0.2">
      <c r="A18" s="12">
        <v>1000</v>
      </c>
      <c r="B18" s="11">
        <f>[1]Blad1!B25</f>
        <v>10.199999999999999</v>
      </c>
      <c r="C18" s="13">
        <f>[1]Blad1!C25</f>
        <v>0</v>
      </c>
    </row>
    <row r="19" spans="1:3" ht="20.100000000000001" customHeight="1" x14ac:dyDescent="0.2">
      <c r="A19" s="12">
        <v>5000</v>
      </c>
      <c r="B19" s="11">
        <f>[1]Blad1!B26</f>
        <v>10</v>
      </c>
      <c r="C19" s="13">
        <f>[1]Blad1!C26</f>
        <v>-0.17200343523835063</v>
      </c>
    </row>
    <row r="20" spans="1:3" ht="20.100000000000001" customHeight="1" x14ac:dyDescent="0.2">
      <c r="A20" s="12">
        <v>10000</v>
      </c>
      <c r="B20" s="11">
        <f>[1]Blad1!B27</f>
        <v>10</v>
      </c>
      <c r="C20" s="13">
        <f>[1]Blad1!C27</f>
        <v>-0.17200343523835063</v>
      </c>
    </row>
    <row r="21" spans="1:3" ht="20.100000000000001" customHeight="1" x14ac:dyDescent="0.2">
      <c r="A21" s="12">
        <v>20000</v>
      </c>
      <c r="B21" s="11">
        <f>[1]Blad1!B28</f>
        <v>9.9499999999999993</v>
      </c>
      <c r="C21" s="13">
        <f>[1]Blad1!C28</f>
        <v>-0.21554182032384234</v>
      </c>
    </row>
    <row r="22" spans="1:3" ht="20.100000000000001" customHeight="1" x14ac:dyDescent="0.2">
      <c r="A22" s="12">
        <v>30000</v>
      </c>
      <c r="B22" s="11">
        <f>[1]Blad1!B29</f>
        <v>9.6</v>
      </c>
      <c r="C22" s="13">
        <f>[1]Blad1!C29</f>
        <v>-0.52657877444698309</v>
      </c>
    </row>
    <row r="23" spans="1:3" ht="20.100000000000001" customHeight="1" x14ac:dyDescent="0.2">
      <c r="A23" s="12">
        <v>40000</v>
      </c>
      <c r="B23" s="11">
        <f>[1]Blad1!B30</f>
        <v>9.1</v>
      </c>
      <c r="C23" s="13">
        <f>[1]Blad1!C30</f>
        <v>-0.99117558881647871</v>
      </c>
    </row>
    <row r="24" spans="1:3" ht="20.100000000000001" customHeight="1" x14ac:dyDescent="0.2">
      <c r="A24" s="12">
        <v>50000</v>
      </c>
      <c r="B24" s="11">
        <f>[1]Blad1!B31</f>
        <v>8.6999999999999993</v>
      </c>
      <c r="C24" s="13">
        <f>[1]Blad1!C31</f>
        <v>-1.3816183828659812</v>
      </c>
    </row>
    <row r="25" spans="1:3" ht="20.100000000000001" customHeight="1" x14ac:dyDescent="0.2">
      <c r="A25" s="12"/>
      <c r="B25" s="12"/>
      <c r="C25" s="13"/>
    </row>
    <row r="26" spans="1:3" ht="20.100000000000001" customHeight="1" x14ac:dyDescent="0.2"/>
    <row r="27" spans="1:3" ht="20.100000000000001" customHeight="1" x14ac:dyDescent="0.2"/>
    <row r="28" spans="1:3" ht="20.100000000000001" customHeight="1" x14ac:dyDescent="0.2"/>
    <row r="29" spans="1:3" ht="20.100000000000001" customHeight="1" x14ac:dyDescent="0.2"/>
    <row r="30" spans="1:3" ht="20.100000000000001" customHeight="1" x14ac:dyDescent="0.2"/>
  </sheetData>
  <mergeCells count="2">
    <mergeCell ref="A1:C1"/>
    <mergeCell ref="A13:C13"/>
  </mergeCells>
  <printOptions gridLines="1"/>
  <pageMargins left="0.23622047244094491" right="0.23622047244094491" top="0.39370078740157483" bottom="0.35433070866141736" header="0" footer="0"/>
  <pageSetup paperSize="9" scale="90" orientation="landscape" horizontalDpi="4294967293" r:id="rId1"/>
  <headerFooter alignWithMargins="0">
    <oddFooter>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MonoBill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Willy Diels</cp:lastModifiedBy>
  <cp:lastPrinted>2017-02-23T08:16:34Z</cp:lastPrinted>
  <dcterms:created xsi:type="dcterms:W3CDTF">2016-11-24T13:17:28Z</dcterms:created>
  <dcterms:modified xsi:type="dcterms:W3CDTF">2023-09-03T06:58:27Z</dcterms:modified>
</cp:coreProperties>
</file>