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captijn/Documents/Personal/Halo/Directivity Calculations/"/>
    </mc:Choice>
  </mc:AlternateContent>
  <xr:revisionPtr revIDLastSave="0" documentId="13_ncr:1_{581E6A6C-354B-1646-8F27-0F5A538B244F}" xr6:coauthVersionLast="46" xr6:coauthVersionMax="46" xr10:uidLastSave="{00000000-0000-0000-0000-000000000000}"/>
  <bookViews>
    <workbookView xWindow="4420" yWindow="2080" windowWidth="28000" windowHeight="17980" xr2:uid="{16B153DF-DBEF-B04B-AB6F-A04E84C3435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9" i="1" l="1"/>
  <c r="B20" i="1"/>
  <c r="B21" i="1"/>
  <c r="B22" i="1"/>
  <c r="B24" i="1"/>
  <c r="B25" i="1"/>
  <c r="B26" i="1"/>
  <c r="B27" i="1"/>
  <c r="B28" i="1"/>
  <c r="B30" i="1"/>
  <c r="B31" i="1"/>
  <c r="B32" i="1"/>
  <c r="B33" i="1"/>
  <c r="B34" i="1"/>
  <c r="B36" i="1"/>
  <c r="B37" i="1"/>
  <c r="B38" i="1"/>
  <c r="B39" i="1"/>
  <c r="B40" i="1"/>
  <c r="B42" i="1"/>
  <c r="B43" i="1"/>
  <c r="B44" i="1"/>
  <c r="B45" i="1"/>
  <c r="B6" i="1"/>
  <c r="H3" i="1"/>
  <c r="B7" i="1" s="1"/>
  <c r="B18" i="1" l="1"/>
  <c r="B41" i="1"/>
  <c r="B29" i="1"/>
  <c r="B17" i="1"/>
  <c r="B16" i="1"/>
  <c r="B15" i="1"/>
  <c r="B14" i="1"/>
  <c r="B13" i="1"/>
  <c r="B12" i="1"/>
  <c r="B35" i="1"/>
  <c r="B23" i="1"/>
  <c r="B11" i="1"/>
  <c r="B10" i="1"/>
  <c r="B9" i="1"/>
  <c r="B8" i="1"/>
</calcChain>
</file>

<file path=xl/sharedStrings.xml><?xml version="1.0" encoding="utf-8"?>
<sst xmlns="http://schemas.openxmlformats.org/spreadsheetml/2006/main" count="11" uniqueCount="11">
  <si>
    <t>Dome Diameter</t>
  </si>
  <si>
    <t>mm</t>
  </si>
  <si>
    <t>π</t>
  </si>
  <si>
    <t>straal</t>
  </si>
  <si>
    <t>omtrek (2πr) in mm</t>
  </si>
  <si>
    <t>Ka factor</t>
  </si>
  <si>
    <t>F (Hz)</t>
  </si>
  <si>
    <t>Directivity Factor</t>
  </si>
  <si>
    <t>Intensity (dB)</t>
  </si>
  <si>
    <t>Angle (deg)</t>
  </si>
  <si>
    <t>Signal Volume (dB)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</si>
</sst>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5" formatCode="0.0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7674D-6EB7-1C4D-A186-7E12D02FBBC7}">
  <dimension ref="A2:I45"/>
  <sheetViews>
    <sheetView tabSelected="1" workbookViewId="0">
      <selection activeCell="C6" sqref="C6"/>
    </sheetView>
  </sheetViews>
  <sheetFormatPr baseColWidth="10" defaultRowHeight="16" x14ac:dyDescent="0.2"/>
  <cols>
    <col min="1" max="1" width="14.1640625" bestFit="1" customWidth="1"/>
    <col min="2" max="2" width="14.6640625" bestFit="1" customWidth="1"/>
    <col min="3" max="4" width="15" bestFit="1" customWidth="1"/>
    <col min="5" max="5" width="11.5" bestFit="1" customWidth="1"/>
    <col min="6" max="6" width="11.5" customWidth="1"/>
    <col min="8" max="8" width="18.5" customWidth="1"/>
    <col min="9" max="9" width="17.1640625" bestFit="1" customWidth="1"/>
  </cols>
  <sheetData>
    <row r="2" spans="1:9" x14ac:dyDescent="0.2">
      <c r="D2" t="s">
        <v>3</v>
      </c>
      <c r="E2" t="s">
        <v>2</v>
      </c>
      <c r="H2" t="s">
        <v>4</v>
      </c>
      <c r="I2" t="s">
        <v>10</v>
      </c>
    </row>
    <row r="3" spans="1:9" x14ac:dyDescent="0.2">
      <c r="A3" t="s">
        <v>0</v>
      </c>
      <c r="B3">
        <v>25</v>
      </c>
      <c r="C3" t="s">
        <v>1</v>
      </c>
      <c r="D3">
        <v>12.5</v>
      </c>
      <c r="E3">
        <v>3.141592653</v>
      </c>
      <c r="H3">
        <f>D3*D3*E3</f>
        <v>490.87385203125001</v>
      </c>
      <c r="I3">
        <v>75</v>
      </c>
    </row>
    <row r="5" spans="1:9" x14ac:dyDescent="0.2">
      <c r="A5" t="s">
        <v>6</v>
      </c>
      <c r="B5" t="s">
        <v>5</v>
      </c>
      <c r="C5" t="s">
        <v>9</v>
      </c>
      <c r="D5" t="s">
        <v>7</v>
      </c>
      <c r="E5" t="s">
        <v>8</v>
      </c>
    </row>
    <row r="6" spans="1:9" x14ac:dyDescent="0.2">
      <c r="A6">
        <v>500</v>
      </c>
      <c r="B6" s="1">
        <f>A6/$H$3</f>
        <v>1.0185916359793574</v>
      </c>
      <c r="C6">
        <v>0</v>
      </c>
      <c r="D6">
        <v>0</v>
      </c>
    </row>
    <row r="7" spans="1:9" x14ac:dyDescent="0.2">
      <c r="A7">
        <v>1000</v>
      </c>
      <c r="B7" s="1">
        <f t="shared" ref="B7:B45" si="0">A7/$H$3</f>
        <v>2.0371832719587148</v>
      </c>
    </row>
    <row r="8" spans="1:9" x14ac:dyDescent="0.2">
      <c r="A8">
        <v>1500</v>
      </c>
      <c r="B8" s="1">
        <f t="shared" si="0"/>
        <v>3.0557749079380723</v>
      </c>
    </row>
    <row r="9" spans="1:9" x14ac:dyDescent="0.2">
      <c r="A9">
        <v>2000</v>
      </c>
      <c r="B9" s="1">
        <f t="shared" si="0"/>
        <v>4.0743665439174297</v>
      </c>
    </row>
    <row r="10" spans="1:9" x14ac:dyDescent="0.2">
      <c r="A10">
        <v>2500</v>
      </c>
      <c r="B10" s="1">
        <f t="shared" si="0"/>
        <v>5.0929581798967876</v>
      </c>
    </row>
    <row r="11" spans="1:9" x14ac:dyDescent="0.2">
      <c r="A11">
        <v>3000</v>
      </c>
      <c r="B11" s="1">
        <f t="shared" si="0"/>
        <v>6.1115498158761445</v>
      </c>
    </row>
    <row r="12" spans="1:9" x14ac:dyDescent="0.2">
      <c r="A12">
        <v>3500</v>
      </c>
      <c r="B12" s="1">
        <f t="shared" si="0"/>
        <v>7.1301414518555024</v>
      </c>
    </row>
    <row r="13" spans="1:9" x14ac:dyDescent="0.2">
      <c r="A13">
        <v>4000</v>
      </c>
      <c r="B13" s="1">
        <f t="shared" si="0"/>
        <v>8.1487330878348594</v>
      </c>
    </row>
    <row r="14" spans="1:9" x14ac:dyDescent="0.2">
      <c r="A14">
        <v>4500</v>
      </c>
      <c r="B14" s="1">
        <f t="shared" si="0"/>
        <v>9.1673247238142181</v>
      </c>
    </row>
    <row r="15" spans="1:9" x14ac:dyDescent="0.2">
      <c r="A15">
        <v>5000</v>
      </c>
      <c r="B15" s="1">
        <f t="shared" si="0"/>
        <v>10.185916359793575</v>
      </c>
    </row>
    <row r="16" spans="1:9" x14ac:dyDescent="0.2">
      <c r="A16">
        <v>5500</v>
      </c>
      <c r="B16" s="1">
        <f t="shared" si="0"/>
        <v>11.204507995772932</v>
      </c>
    </row>
    <row r="17" spans="1:2" x14ac:dyDescent="0.2">
      <c r="A17">
        <v>6000</v>
      </c>
      <c r="B17" s="1">
        <f t="shared" si="0"/>
        <v>12.223099631752289</v>
      </c>
    </row>
    <row r="18" spans="1:2" x14ac:dyDescent="0.2">
      <c r="A18">
        <v>6500</v>
      </c>
      <c r="B18" s="1">
        <f t="shared" si="0"/>
        <v>13.241691267731648</v>
      </c>
    </row>
    <row r="19" spans="1:2" x14ac:dyDescent="0.2">
      <c r="A19">
        <v>7000</v>
      </c>
      <c r="B19" s="1">
        <f t="shared" si="0"/>
        <v>14.260282903711005</v>
      </c>
    </row>
    <row r="20" spans="1:2" x14ac:dyDescent="0.2">
      <c r="A20">
        <v>7500</v>
      </c>
      <c r="B20" s="1">
        <f t="shared" si="0"/>
        <v>15.278874539690362</v>
      </c>
    </row>
    <row r="21" spans="1:2" x14ac:dyDescent="0.2">
      <c r="A21">
        <v>8000</v>
      </c>
      <c r="B21" s="1">
        <f t="shared" si="0"/>
        <v>16.297466175669719</v>
      </c>
    </row>
    <row r="22" spans="1:2" x14ac:dyDescent="0.2">
      <c r="A22">
        <v>8500</v>
      </c>
      <c r="B22" s="1">
        <f t="shared" si="0"/>
        <v>17.316057811649078</v>
      </c>
    </row>
    <row r="23" spans="1:2" x14ac:dyDescent="0.2">
      <c r="A23">
        <v>9000</v>
      </c>
      <c r="B23" s="1">
        <f t="shared" si="0"/>
        <v>18.334649447628436</v>
      </c>
    </row>
    <row r="24" spans="1:2" x14ac:dyDescent="0.2">
      <c r="A24">
        <v>9500</v>
      </c>
      <c r="B24" s="1">
        <f t="shared" si="0"/>
        <v>19.353241083607791</v>
      </c>
    </row>
    <row r="25" spans="1:2" x14ac:dyDescent="0.2">
      <c r="A25">
        <v>10000</v>
      </c>
      <c r="B25" s="1">
        <f t="shared" si="0"/>
        <v>20.37183271958715</v>
      </c>
    </row>
    <row r="26" spans="1:2" x14ac:dyDescent="0.2">
      <c r="A26">
        <v>10500</v>
      </c>
      <c r="B26" s="1">
        <f t="shared" si="0"/>
        <v>21.390424355566505</v>
      </c>
    </row>
    <row r="27" spans="1:2" x14ac:dyDescent="0.2">
      <c r="A27">
        <v>11000</v>
      </c>
      <c r="B27" s="1">
        <f t="shared" si="0"/>
        <v>22.409015991545864</v>
      </c>
    </row>
    <row r="28" spans="1:2" x14ac:dyDescent="0.2">
      <c r="A28">
        <v>11500</v>
      </c>
      <c r="B28" s="1">
        <f t="shared" si="0"/>
        <v>23.427607627525223</v>
      </c>
    </row>
    <row r="29" spans="1:2" x14ac:dyDescent="0.2">
      <c r="A29">
        <v>12000</v>
      </c>
      <c r="B29" s="1">
        <f t="shared" si="0"/>
        <v>24.446199263504578</v>
      </c>
    </row>
    <row r="30" spans="1:2" x14ac:dyDescent="0.2">
      <c r="A30">
        <v>12500</v>
      </c>
      <c r="B30" s="1">
        <f t="shared" si="0"/>
        <v>25.464790899483937</v>
      </c>
    </row>
    <row r="31" spans="1:2" x14ac:dyDescent="0.2">
      <c r="A31">
        <v>13000</v>
      </c>
      <c r="B31" s="1">
        <f t="shared" si="0"/>
        <v>26.483382535463296</v>
      </c>
    </row>
    <row r="32" spans="1:2" x14ac:dyDescent="0.2">
      <c r="A32">
        <v>13500</v>
      </c>
      <c r="B32" s="1">
        <f t="shared" si="0"/>
        <v>27.501974171442651</v>
      </c>
    </row>
    <row r="33" spans="1:2" x14ac:dyDescent="0.2">
      <c r="A33">
        <v>14000</v>
      </c>
      <c r="B33" s="1">
        <f t="shared" si="0"/>
        <v>28.52056580742201</v>
      </c>
    </row>
    <row r="34" spans="1:2" x14ac:dyDescent="0.2">
      <c r="A34">
        <v>14500</v>
      </c>
      <c r="B34" s="1">
        <f t="shared" si="0"/>
        <v>29.539157443401368</v>
      </c>
    </row>
    <row r="35" spans="1:2" x14ac:dyDescent="0.2">
      <c r="A35">
        <v>15000</v>
      </c>
      <c r="B35" s="1">
        <f t="shared" si="0"/>
        <v>30.557749079380724</v>
      </c>
    </row>
    <row r="36" spans="1:2" x14ac:dyDescent="0.2">
      <c r="A36">
        <v>15500</v>
      </c>
      <c r="B36" s="1">
        <f t="shared" si="0"/>
        <v>31.576340715360082</v>
      </c>
    </row>
    <row r="37" spans="1:2" x14ac:dyDescent="0.2">
      <c r="A37">
        <v>16000</v>
      </c>
      <c r="B37" s="1">
        <f t="shared" si="0"/>
        <v>32.594932351339438</v>
      </c>
    </row>
    <row r="38" spans="1:2" x14ac:dyDescent="0.2">
      <c r="A38">
        <v>16500</v>
      </c>
      <c r="B38" s="1">
        <f t="shared" si="0"/>
        <v>33.6135239873188</v>
      </c>
    </row>
    <row r="39" spans="1:2" x14ac:dyDescent="0.2">
      <c r="A39">
        <v>17000</v>
      </c>
      <c r="B39" s="1">
        <f t="shared" si="0"/>
        <v>34.632115623298155</v>
      </c>
    </row>
    <row r="40" spans="1:2" x14ac:dyDescent="0.2">
      <c r="A40">
        <v>17500</v>
      </c>
      <c r="B40" s="1">
        <f t="shared" si="0"/>
        <v>35.65070725927751</v>
      </c>
    </row>
    <row r="41" spans="1:2" x14ac:dyDescent="0.2">
      <c r="A41">
        <v>18000</v>
      </c>
      <c r="B41" s="1">
        <f t="shared" si="0"/>
        <v>36.669298895256873</v>
      </c>
    </row>
    <row r="42" spans="1:2" x14ac:dyDescent="0.2">
      <c r="A42">
        <v>18500</v>
      </c>
      <c r="B42" s="1">
        <f t="shared" si="0"/>
        <v>37.687890531236228</v>
      </c>
    </row>
    <row r="43" spans="1:2" x14ac:dyDescent="0.2">
      <c r="A43">
        <v>19000</v>
      </c>
      <c r="B43" s="1">
        <f t="shared" si="0"/>
        <v>38.706482167215583</v>
      </c>
    </row>
    <row r="44" spans="1:2" x14ac:dyDescent="0.2">
      <c r="A44">
        <v>19500</v>
      </c>
      <c r="B44" s="1">
        <f t="shared" si="0"/>
        <v>39.725073803194945</v>
      </c>
    </row>
    <row r="45" spans="1:2" x14ac:dyDescent="0.2">
      <c r="A45">
        <v>20000</v>
      </c>
      <c r="B45" s="1">
        <f t="shared" si="0"/>
        <v>40.743665439174301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2021-05-05T11:33:46Z</dcterms:created>
  <dcterms:modified xsi:type="dcterms:W3CDTF">2021-05-05T12:18:09Z</dcterms:modified>
</cp:coreProperties>
</file>