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446"/>
  </bookViews>
  <sheets>
    <sheet name="Sheet1" sheetId="1" r:id="rId1"/>
  </sheets>
  <calcPr calcId="114210" iterateDelta="1E-4"/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2"/>
  <c r="G13"/>
  <c r="G14"/>
  <c r="G15"/>
  <c r="G16"/>
  <c r="G17"/>
  <c r="G18"/>
  <c r="G19"/>
  <c r="G21"/>
  <c r="G22"/>
  <c r="G23"/>
  <c r="G24"/>
  <c r="G25"/>
  <c r="G26"/>
  <c r="G27"/>
  <c r="G28"/>
  <c r="G33"/>
</calcChain>
</file>

<file path=xl/sharedStrings.xml><?xml version="1.0" encoding="utf-8"?>
<sst xmlns="http://schemas.openxmlformats.org/spreadsheetml/2006/main" count="54" uniqueCount="51">
  <si>
    <t>Farnell no</t>
  </si>
  <si>
    <t>aantal</t>
  </si>
  <si>
    <t>prijs pp</t>
  </si>
  <si>
    <t>prijs totaal</t>
  </si>
  <si>
    <t>gelijkrichter 2A</t>
  </si>
  <si>
    <t>relay 6V</t>
  </si>
  <si>
    <t>NE555</t>
  </si>
  <si>
    <t>100uF 25V</t>
  </si>
  <si>
    <t>270K</t>
  </si>
  <si>
    <t>1N4148</t>
  </si>
  <si>
    <t>10nF</t>
  </si>
  <si>
    <t>10uF 350V</t>
  </si>
  <si>
    <t>47uF 350V</t>
  </si>
  <si>
    <t>10K 0.5W</t>
  </si>
  <si>
    <t>470 0.25W</t>
  </si>
  <si>
    <t>100nF 350V</t>
  </si>
  <si>
    <t>1N53**</t>
  </si>
  <si>
    <t>100V = 1N5378</t>
  </si>
  <si>
    <t>IRF840</t>
  </si>
  <si>
    <t>SK129</t>
  </si>
  <si>
    <t>38mm, 6.5K/W</t>
  </si>
  <si>
    <t>SB540</t>
  </si>
  <si>
    <t>LT1085ADJ</t>
  </si>
  <si>
    <t>10uF 50V</t>
  </si>
  <si>
    <t>2200uF 16V</t>
  </si>
  <si>
    <t>3pin screw terminal</t>
  </si>
  <si>
    <t>2pin screw terminal</t>
  </si>
  <si>
    <t>totaalprijs:</t>
  </si>
  <si>
    <t>B1</t>
  </si>
  <si>
    <t>K1</t>
  </si>
  <si>
    <t>IC1</t>
  </si>
  <si>
    <t>C5-C6</t>
  </si>
  <si>
    <t>R1</t>
  </si>
  <si>
    <t>D3</t>
  </si>
  <si>
    <t>C7</t>
  </si>
  <si>
    <t>C2</t>
  </si>
  <si>
    <t>C3-C4</t>
  </si>
  <si>
    <t>R2</t>
  </si>
  <si>
    <t>R3</t>
  </si>
  <si>
    <t>C1</t>
  </si>
  <si>
    <t>D1-D2</t>
  </si>
  <si>
    <t>KK1</t>
  </si>
  <si>
    <t>KK2</t>
  </si>
  <si>
    <t>D4-5-6-7</t>
  </si>
  <si>
    <t>V1</t>
  </si>
  <si>
    <t>C8</t>
  </si>
  <si>
    <t>C10-11-12</t>
  </si>
  <si>
    <t>X1-X2</t>
  </si>
  <si>
    <t>Q1</t>
  </si>
  <si>
    <t>???????</t>
  </si>
  <si>
    <t>X3-X4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</si>
</sst>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FFF"/>
  </sheetPr>
  <dimension ref="B2:I33"/>
  <sheetViews>
    <sheetView tabSelected="1" zoomScaleNormal="100" workbookViewId="0">
      <selection activeCell="H33" sqref="H33"/>
    </sheetView>
  </sheetViews>
  <sheetFormatPr defaultColWidth="8.5703125" defaultRowHeight="15"/>
  <cols>
    <col min="1" max="1" width="8.5703125" customWidth="1"/>
    <col min="2" max="2" width="18.7109375" customWidth="1"/>
    <col min="3" max="5" width="8.5703125" customWidth="1"/>
    <col min="6" max="6" width="18.28515625" customWidth="1"/>
  </cols>
  <sheetData>
    <row r="2" spans="2:9">
      <c r="C2" t="s">
        <v>0</v>
      </c>
      <c r="D2" t="s">
        <v>1</v>
      </c>
      <c r="E2" t="s">
        <v>2</v>
      </c>
      <c r="G2" t="s">
        <v>3</v>
      </c>
    </row>
    <row r="4" spans="2:9">
      <c r="B4" t="s">
        <v>4</v>
      </c>
      <c r="C4">
        <v>4084900</v>
      </c>
      <c r="D4">
        <v>1</v>
      </c>
      <c r="E4">
        <v>0.63</v>
      </c>
      <c r="G4">
        <f t="shared" ref="G4:G10" si="0">D4*E4</f>
        <v>0.63</v>
      </c>
      <c r="I4" t="s">
        <v>28</v>
      </c>
    </row>
    <row r="5" spans="2:9">
      <c r="B5" t="s">
        <v>5</v>
      </c>
      <c r="C5">
        <v>2076266</v>
      </c>
      <c r="D5">
        <v>1</v>
      </c>
      <c r="E5">
        <v>1.18</v>
      </c>
      <c r="G5">
        <f t="shared" si="0"/>
        <v>1.18</v>
      </c>
      <c r="I5" t="s">
        <v>29</v>
      </c>
    </row>
    <row r="6" spans="2:9">
      <c r="B6" t="s">
        <v>6</v>
      </c>
      <c r="C6">
        <v>9589899</v>
      </c>
      <c r="D6">
        <v>1</v>
      </c>
      <c r="E6">
        <v>0.28000000000000003</v>
      </c>
      <c r="G6">
        <f t="shared" si="0"/>
        <v>0.28000000000000003</v>
      </c>
      <c r="I6" t="s">
        <v>30</v>
      </c>
    </row>
    <row r="7" spans="2:9">
      <c r="B7" t="s">
        <v>7</v>
      </c>
      <c r="C7">
        <v>1848439</v>
      </c>
      <c r="D7">
        <v>2</v>
      </c>
      <c r="E7">
        <v>0.1</v>
      </c>
      <c r="G7">
        <f t="shared" si="0"/>
        <v>0.2</v>
      </c>
      <c r="I7" t="s">
        <v>31</v>
      </c>
    </row>
    <row r="8" spans="2:9">
      <c r="B8" t="s">
        <v>8</v>
      </c>
      <c r="C8">
        <v>9341668</v>
      </c>
      <c r="D8">
        <v>1</v>
      </c>
      <c r="E8">
        <v>0.02</v>
      </c>
      <c r="G8">
        <f t="shared" si="0"/>
        <v>0.02</v>
      </c>
      <c r="I8" t="s">
        <v>32</v>
      </c>
    </row>
    <row r="9" spans="2:9">
      <c r="B9" t="s">
        <v>9</v>
      </c>
      <c r="C9">
        <v>9565124</v>
      </c>
      <c r="D9">
        <v>1</v>
      </c>
      <c r="E9">
        <v>1.7999999999999999E-2</v>
      </c>
      <c r="G9">
        <f t="shared" si="0"/>
        <v>1.7999999999999999E-2</v>
      </c>
      <c r="I9" t="s">
        <v>33</v>
      </c>
    </row>
    <row r="10" spans="2:9">
      <c r="B10" t="s">
        <v>10</v>
      </c>
      <c r="C10">
        <v>2309024</v>
      </c>
      <c r="D10">
        <v>1</v>
      </c>
      <c r="E10">
        <v>0.03</v>
      </c>
      <c r="G10">
        <f t="shared" si="0"/>
        <v>0.03</v>
      </c>
      <c r="I10" t="s">
        <v>34</v>
      </c>
    </row>
    <row r="12" spans="2:9">
      <c r="B12" t="s">
        <v>11</v>
      </c>
      <c r="C12">
        <v>2346638</v>
      </c>
      <c r="D12">
        <v>1</v>
      </c>
      <c r="E12">
        <v>0.48</v>
      </c>
      <c r="G12">
        <f t="shared" ref="G12:G19" si="1">D12*E12</f>
        <v>0.48</v>
      </c>
      <c r="I12" t="s">
        <v>35</v>
      </c>
    </row>
    <row r="13" spans="2:9">
      <c r="B13" t="s">
        <v>12</v>
      </c>
      <c r="C13">
        <v>1907225</v>
      </c>
      <c r="D13">
        <v>2</v>
      </c>
      <c r="E13">
        <v>0.93</v>
      </c>
      <c r="G13">
        <f t="shared" si="1"/>
        <v>1.86</v>
      </c>
      <c r="I13" t="s">
        <v>36</v>
      </c>
    </row>
    <row r="14" spans="2:9">
      <c r="B14" t="s">
        <v>13</v>
      </c>
      <c r="C14">
        <v>9337687</v>
      </c>
      <c r="D14">
        <v>1</v>
      </c>
      <c r="E14">
        <v>0.1</v>
      </c>
      <c r="G14">
        <f t="shared" si="1"/>
        <v>0.1</v>
      </c>
      <c r="I14" t="s">
        <v>37</v>
      </c>
    </row>
    <row r="15" spans="2:9">
      <c r="B15" t="s">
        <v>14</v>
      </c>
      <c r="C15">
        <v>2329680</v>
      </c>
      <c r="D15">
        <v>1</v>
      </c>
      <c r="E15">
        <v>0.03</v>
      </c>
      <c r="G15">
        <f t="shared" si="1"/>
        <v>0.03</v>
      </c>
      <c r="I15" t="s">
        <v>38</v>
      </c>
    </row>
    <row r="16" spans="2:9">
      <c r="B16" t="s">
        <v>15</v>
      </c>
      <c r="C16">
        <v>1890167</v>
      </c>
      <c r="D16">
        <v>1</v>
      </c>
      <c r="E16">
        <v>0.187</v>
      </c>
      <c r="G16">
        <f t="shared" si="1"/>
        <v>0.187</v>
      </c>
      <c r="I16" t="s">
        <v>39</v>
      </c>
    </row>
    <row r="17" spans="2:9">
      <c r="B17" t="s">
        <v>16</v>
      </c>
      <c r="C17">
        <v>1798031</v>
      </c>
      <c r="D17">
        <v>2</v>
      </c>
      <c r="E17">
        <v>0.65</v>
      </c>
      <c r="F17" t="s">
        <v>17</v>
      </c>
      <c r="G17">
        <f t="shared" si="1"/>
        <v>1.3</v>
      </c>
      <c r="I17" t="s">
        <v>40</v>
      </c>
    </row>
    <row r="18" spans="2:9">
      <c r="B18" t="s">
        <v>18</v>
      </c>
      <c r="C18">
        <v>8648557</v>
      </c>
      <c r="D18">
        <v>1</v>
      </c>
      <c r="E18">
        <v>1.62</v>
      </c>
      <c r="G18">
        <f t="shared" si="1"/>
        <v>1.62</v>
      </c>
      <c r="I18" t="s">
        <v>48</v>
      </c>
    </row>
    <row r="19" spans="2:9">
      <c r="B19" t="s">
        <v>19</v>
      </c>
      <c r="C19">
        <v>1319811</v>
      </c>
      <c r="D19">
        <v>1</v>
      </c>
      <c r="E19">
        <v>2.29</v>
      </c>
      <c r="F19" t="s">
        <v>20</v>
      </c>
      <c r="G19">
        <f t="shared" si="1"/>
        <v>2.29</v>
      </c>
      <c r="I19" t="s">
        <v>41</v>
      </c>
    </row>
    <row r="21" spans="2:9">
      <c r="B21" t="s">
        <v>21</v>
      </c>
      <c r="C21">
        <v>9381406</v>
      </c>
      <c r="D21">
        <v>4</v>
      </c>
      <c r="E21">
        <v>0.45</v>
      </c>
      <c r="G21">
        <f t="shared" ref="G21:G28" si="2">D21*E21</f>
        <v>1.8</v>
      </c>
      <c r="I21" t="s">
        <v>43</v>
      </c>
    </row>
    <row r="22" spans="2:9">
      <c r="B22" t="s">
        <v>22</v>
      </c>
      <c r="C22">
        <v>2115899</v>
      </c>
      <c r="D22">
        <v>1</v>
      </c>
      <c r="E22">
        <v>6.48</v>
      </c>
      <c r="G22">
        <f t="shared" si="2"/>
        <v>6.48</v>
      </c>
      <c r="I22" t="s">
        <v>44</v>
      </c>
    </row>
    <row r="23" spans="2:9">
      <c r="B23" t="s">
        <v>19</v>
      </c>
      <c r="C23">
        <v>1319811</v>
      </c>
      <c r="D23">
        <v>1</v>
      </c>
      <c r="E23">
        <v>2.29</v>
      </c>
      <c r="F23" t="s">
        <v>20</v>
      </c>
      <c r="G23">
        <f t="shared" si="2"/>
        <v>2.29</v>
      </c>
      <c r="I23" t="s">
        <v>42</v>
      </c>
    </row>
    <row r="24" spans="2:9">
      <c r="B24" t="s">
        <v>14</v>
      </c>
      <c r="C24">
        <v>2329680</v>
      </c>
      <c r="D24">
        <v>2</v>
      </c>
      <c r="E24">
        <v>0.03</v>
      </c>
      <c r="G24">
        <f t="shared" si="2"/>
        <v>0.06</v>
      </c>
      <c r="I24" t="s">
        <v>49</v>
      </c>
    </row>
    <row r="25" spans="2:9">
      <c r="B25" t="s">
        <v>23</v>
      </c>
      <c r="C25">
        <v>1902073</v>
      </c>
      <c r="D25">
        <v>2</v>
      </c>
      <c r="E25">
        <v>8.4000000000000005E-2</v>
      </c>
      <c r="G25">
        <f t="shared" si="2"/>
        <v>0.16800000000000001</v>
      </c>
      <c r="I25" t="s">
        <v>45</v>
      </c>
    </row>
    <row r="26" spans="2:9">
      <c r="B26" t="s">
        <v>24</v>
      </c>
      <c r="C26">
        <v>2346505</v>
      </c>
      <c r="D26">
        <v>3</v>
      </c>
      <c r="E26">
        <v>0.63</v>
      </c>
      <c r="G26">
        <f t="shared" si="2"/>
        <v>1.8900000000000001</v>
      </c>
      <c r="I26" t="s">
        <v>46</v>
      </c>
    </row>
    <row r="27" spans="2:9">
      <c r="B27" t="s">
        <v>25</v>
      </c>
      <c r="C27">
        <v>1131856</v>
      </c>
      <c r="D27">
        <v>2</v>
      </c>
      <c r="E27">
        <v>0.65</v>
      </c>
      <c r="G27">
        <f t="shared" si="2"/>
        <v>1.3</v>
      </c>
      <c r="I27" t="s">
        <v>47</v>
      </c>
    </row>
    <row r="28" spans="2:9">
      <c r="B28" t="s">
        <v>26</v>
      </c>
      <c r="C28">
        <v>1131855</v>
      </c>
      <c r="D28">
        <v>2</v>
      </c>
      <c r="E28">
        <v>0.49</v>
      </c>
      <c r="G28">
        <f t="shared" si="2"/>
        <v>0.98</v>
      </c>
      <c r="I28" t="s">
        <v>50</v>
      </c>
    </row>
    <row r="33" spans="6:7">
      <c r="F33" t="s">
        <v>27</v>
      </c>
      <c r="G33">
        <f>SUM(G4:G30)*1.21</f>
        <v>30.483530000000002</v>
      </c>
    </row>
  </sheetData>
  <phoneticPr fontId="0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 .</dc:creator>
  <cp:lastModifiedBy>Bert</cp:lastModifiedBy>
  <cp:revision>0</cp:revision>
  <dcterms:created xsi:type="dcterms:W3CDTF">2014-03-24T23:19:05Z</dcterms:created>
  <dcterms:modified xsi:type="dcterms:W3CDTF">2015-01-08T22:20:03Z</dcterms:modified>
  <dc:language>en-US</dc:language>
</cp:coreProperties>
</file>